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7800" activeTab="0"/>
  </bookViews>
  <sheets>
    <sheet name="2013" sheetId="1" r:id="rId1"/>
    <sheet name="201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<sst xmlns="http://schemas.openxmlformats.org/spreadsheetml/2006/main" count="176" uniqueCount="110">
  <si>
    <t>№ п/п</t>
  </si>
  <si>
    <t>Адрес</t>
  </si>
  <si>
    <t>Телефоны</t>
  </si>
  <si>
    <t>350000, г. Краснодар, ул Калинина, д. 341</t>
  </si>
  <si>
    <t xml:space="preserve">НПФ "Дорога", Краснодарский филиал </t>
  </si>
  <si>
    <t>НПФ "ТелекомСоюз", южный филиал</t>
  </si>
  <si>
    <t>(861) 253-02-21, 259-73-51</t>
  </si>
  <si>
    <t>НПФ "Социальное развитие", представительство</t>
  </si>
  <si>
    <t xml:space="preserve">г. Краснодар, ул. Старокубанская 114, </t>
  </si>
  <si>
    <t>350033, г. Краснодар. Ул.Ленина 101</t>
  </si>
  <si>
    <t>(861)262-30-99</t>
  </si>
  <si>
    <t xml:space="preserve">г. Краснодар, ул. Северная 225, </t>
  </si>
  <si>
    <t xml:space="preserve">г. Краснодар, Красная 154 </t>
  </si>
  <si>
    <t>г. Краснодар, Солнечная,  15/2</t>
  </si>
  <si>
    <t>242-42-60, факс 235-81-54</t>
  </si>
  <si>
    <t xml:space="preserve">г. Краснодар, ул. Буденного, 117/1 </t>
  </si>
  <si>
    <t xml:space="preserve">Дюкарева Ирина Валерьевна </t>
  </si>
  <si>
    <t>(918) 268-56-55</t>
  </si>
  <si>
    <t>(861) 231-73-36, (918) 433-11-93</t>
  </si>
  <si>
    <t>350033,г. Краснодар,  Привокзальная площадь 9</t>
  </si>
  <si>
    <t>210-98-10 (6100)</t>
  </si>
  <si>
    <t>219-58-23, 243-20-86, (988) 243-20-86</t>
  </si>
  <si>
    <t>г. Краснодар, ул. Красная 180</t>
  </si>
  <si>
    <t>(861)253-73-58</t>
  </si>
  <si>
    <t>(918) 290-28-16</t>
  </si>
  <si>
    <t xml:space="preserve"> НПФ "Благосостояние"</t>
  </si>
  <si>
    <t>НПФ ВТБ -24</t>
  </si>
  <si>
    <t xml:space="preserve">г.Краснодар, ул. Путевая 1, оф. 403 </t>
  </si>
  <si>
    <t>226-83-71, (988) 557-00-56</t>
  </si>
  <si>
    <t xml:space="preserve">г. Краснодар, Красная 124, лит.Б </t>
  </si>
  <si>
    <t>(861)251-67-40, 251-67-41</t>
  </si>
  <si>
    <t xml:space="preserve"> г. Анапа, ул. Краснозеленых, д.10, 3 эт., оф. 22, </t>
  </si>
  <si>
    <t>Наименование</t>
  </si>
  <si>
    <t>Пономарева Алла Михайловна</t>
  </si>
  <si>
    <t>Мавриенко Владислав Валерьевич</t>
  </si>
  <si>
    <t>Игнатенко Лариса Ильинична</t>
  </si>
  <si>
    <t>Тимощук Алла Алексанровна</t>
  </si>
  <si>
    <t>Кочергина Елена Александровна</t>
  </si>
  <si>
    <t>Лукьянов Денис Анатольевич</t>
  </si>
  <si>
    <t>Кузьмичев Евгений Владимирович</t>
  </si>
  <si>
    <t>Сидоренко Валентин Иванович</t>
  </si>
  <si>
    <t>Дмитренко Наталья Романовна</t>
  </si>
  <si>
    <t>Занюкова Елена Владимировна</t>
  </si>
  <si>
    <t>Фоменко Татьяна Александровна</t>
  </si>
  <si>
    <t>г. Краснодар, ул. Красноармейская /Кузнечная, 116-2</t>
  </si>
  <si>
    <t>Ф.И.О. руководителя</t>
  </si>
  <si>
    <t>(988) 24-68-660,  (918)366-88-66</t>
  </si>
  <si>
    <t>(918)016-84-90, (918)998-08-50, 274-78-10</t>
  </si>
  <si>
    <t>Шкабарня Татьяна Николаевна</t>
  </si>
  <si>
    <t>Королева Светлана Александрона</t>
  </si>
  <si>
    <t>Отсутствует</t>
  </si>
  <si>
    <t>г.Краснодар, Тургенева/Бабушкина 83/166, оф.301</t>
  </si>
  <si>
    <t>350000, г. Краснодар, ул. Карасунская 60</t>
  </si>
  <si>
    <t>350000, г. Краснодар ул. Ленина 65, оф. 509,  352800, г.Туапсе, ул. Горького, д. 12</t>
  </si>
  <si>
    <t>НПФ "Электороэнергетики"</t>
  </si>
  <si>
    <t>НПФ "Магнит"</t>
  </si>
  <si>
    <t>Медведева Татьяна Юрьевна</t>
  </si>
  <si>
    <t>Бураков Евгений Борисович</t>
  </si>
  <si>
    <t>Новикова Лариса Николаевна</t>
  </si>
  <si>
    <t xml:space="preserve"> (86167)  70-169  </t>
  </si>
  <si>
    <t>Приложение 1. Список участников рынка по негосударственному пенсионному обеспечению</t>
  </si>
  <si>
    <t xml:space="preserve">(861)255-01-80, 255-02-80, 253-12-71помощник Смолянинова Наталья Ивановна </t>
  </si>
  <si>
    <t>Дейнега Илья Григорьевич</t>
  </si>
  <si>
    <t>НПФ "Благосостояние", представительство</t>
  </si>
  <si>
    <t>НПФ "Регионфонд", представительство</t>
  </si>
  <si>
    <t xml:space="preserve">НПФ "Газфонд", брокерская </t>
  </si>
  <si>
    <t>СРМ в г.Краснодар НПФ "Лукойл-Гарант"</t>
  </si>
  <si>
    <t>НПФ "Норильский Никель", представительство</t>
  </si>
  <si>
    <t>НПФ "Нефтегарант", отделение</t>
  </si>
  <si>
    <t>НПФ "Европейский пенсионный фонд", представительство</t>
  </si>
  <si>
    <t>НПФ Промагрофонд, отделение</t>
  </si>
  <si>
    <t xml:space="preserve">НПФ "Благовест", представительство </t>
  </si>
  <si>
    <t>НПФ Кит-Финанс, представительство</t>
  </si>
  <si>
    <t xml:space="preserve">(961) 59-24-994, (861) 210-27-27, </t>
  </si>
  <si>
    <t>(918)933-70-43, факс 211-56-95, 211-58-98</t>
  </si>
  <si>
    <t>НПФ Росгосстрах, агенты</t>
  </si>
  <si>
    <t>Лукахина Татьяна Викторовна</t>
  </si>
  <si>
    <t>(918) 410-79-80</t>
  </si>
  <si>
    <t>214-71-54, (919) 870-50-41, (988)461-40-79 павел (988) 461-40-16</t>
  </si>
  <si>
    <t>г. Краснодар, Красная 155/2, оф.508</t>
  </si>
  <si>
    <t>лицензия аннулирована</t>
  </si>
  <si>
    <r>
      <t>НПФ "Профессиональный независимый фонд" (</t>
    </r>
    <r>
      <rPr>
        <b/>
        <sz val="12"/>
        <rFont val="Times New Roman"/>
        <family val="1"/>
      </rPr>
      <t>лицензия аннулирована)</t>
    </r>
  </si>
  <si>
    <t>НПФ "Электороэнергетики", представительство</t>
  </si>
  <si>
    <t>Козьева Елена Ивановна</t>
  </si>
  <si>
    <t>НПФ "Стальфонд", сетевой агентский  маркетинг</t>
  </si>
  <si>
    <t>Анапа(г. Анапа, ул. Краснозеленых, д.10, 3 эт., оф. 22, ,) Тихорецк и Кропоткин (Редуто Эльвира Анатольевна(918) 454-52-71)) , Паловкая</t>
  </si>
  <si>
    <t>(918) 38-31-139</t>
  </si>
  <si>
    <t>НПФ Промагрофонд, филиал</t>
  </si>
  <si>
    <t>НПФ "Адекта - пенсия", представительство</t>
  </si>
  <si>
    <t>Горбунова Оксана Михайловна</t>
  </si>
  <si>
    <t>e-mail</t>
  </si>
  <si>
    <t>Alla.Ponomaryova@npflg.ru</t>
  </si>
  <si>
    <t>mavrienko@yandex.ru</t>
  </si>
  <si>
    <t>burakov_eb@gw.tander.ru 
npfmagnit@mail.ru</t>
  </si>
  <si>
    <t>evz06@inbox.ru</t>
  </si>
  <si>
    <t>ei.kozeva@vtbnpf.ru</t>
  </si>
  <si>
    <t>t.fomenko@kitnpf.ru</t>
  </si>
  <si>
    <t>kuban@npfts.ru</t>
  </si>
  <si>
    <t>t.shkabarnya@tgk.gazprom.ru</t>
  </si>
  <si>
    <t>dukareva@neftegarant.ru</t>
  </si>
  <si>
    <t>region-kuban@bk.ru</t>
  </si>
  <si>
    <t>dnr-krasn@npfp.ru
krasnodar@npfp.ru</t>
  </si>
  <si>
    <t>НПФ "Сбербанка", представительство</t>
  </si>
  <si>
    <t>Медведев Владимир Николаевич</t>
  </si>
  <si>
    <t>sberkuban@yandex.ru</t>
  </si>
  <si>
    <t>(988)163-36-70</t>
  </si>
  <si>
    <t>Г.Краснодар, ул. Коммунаров , д.268, оф.30</t>
  </si>
  <si>
    <t>Фоменко Татьяна Александровна, Меняйлов Иван Иванович</t>
  </si>
  <si>
    <t xml:space="preserve">219-58-23, (988) 39-00-312 </t>
  </si>
  <si>
    <t>Перечень  негосударственных  пенсионных фондов, работающих на территории Краснодарского края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</si>
</sst>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"/>
    <numFmt numFmtId="166" formatCode="h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4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24" borderId="10" xfId="0" applyFont="1" applyFill="1" applyBorder="1" applyAlignment="1">
      <alignment wrapText="1"/>
    </xf>
    <xf numFmtId="0" fontId="3" fillId="24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24" borderId="13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9" fillId="24" borderId="12" xfId="42" applyFill="1" applyBorder="1" applyAlignment="1">
      <alignment wrapText="1"/>
    </xf>
    <xf numFmtId="0" fontId="9" fillId="0" borderId="12" xfId="42" applyBorder="1" applyAlignment="1">
      <alignment wrapText="1"/>
    </xf>
    <xf numFmtId="0" fontId="9" fillId="0" borderId="12" xfId="42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a.Ponomaryova@npflg.ru" TargetMode="External" /><Relationship Id="rId2" Type="http://schemas.openxmlformats.org/officeDocument/2006/relationships/hyperlink" Target="mailto:mavrienko@yandex.ru" TargetMode="External" /><Relationship Id="rId3" Type="http://schemas.openxmlformats.org/officeDocument/2006/relationships/hyperlink" Target="mailto:dnr-krasn@npfp.ru" TargetMode="External" /><Relationship Id="rId4" Type="http://schemas.openxmlformats.org/officeDocument/2006/relationships/hyperlink" Target="mailto:evz06@inbox.ru" TargetMode="External" /><Relationship Id="rId5" Type="http://schemas.openxmlformats.org/officeDocument/2006/relationships/hyperlink" Target="mailto:ei.kozeva@vtbnpf.ru" TargetMode="External" /><Relationship Id="rId6" Type="http://schemas.openxmlformats.org/officeDocument/2006/relationships/hyperlink" Target="mailto:t.fomenko@kitnpf.ru" TargetMode="External" /><Relationship Id="rId7" Type="http://schemas.openxmlformats.org/officeDocument/2006/relationships/hyperlink" Target="mailto:kuban@npfts.ru" TargetMode="External" /><Relationship Id="rId8" Type="http://schemas.openxmlformats.org/officeDocument/2006/relationships/hyperlink" Target="mailto:t.shkabarnya@tgk.gazprom.ru" TargetMode="External" /><Relationship Id="rId9" Type="http://schemas.openxmlformats.org/officeDocument/2006/relationships/hyperlink" Target="mailto:dukareva@neftegarant.ru" TargetMode="External" /><Relationship Id="rId10" Type="http://schemas.openxmlformats.org/officeDocument/2006/relationships/hyperlink" Target="mailto:sberkuban@yandex.ru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105" zoomScaleNormal="105" zoomScalePageLayoutView="0" workbookViewId="0" topLeftCell="A1">
      <selection activeCell="F3" sqref="F3"/>
    </sheetView>
  </sheetViews>
  <sheetFormatPr defaultColWidth="9.00390625" defaultRowHeight="12.75"/>
  <cols>
    <col min="1" max="1" width="5.625" style="2" customWidth="1"/>
    <col min="2" max="2" width="22.75390625" style="2" customWidth="1"/>
    <col min="3" max="3" width="18.875" style="2" customWidth="1"/>
    <col min="4" max="4" width="26.875" style="2" customWidth="1"/>
    <col min="5" max="5" width="23.25390625" style="2" customWidth="1"/>
    <col min="6" max="6" width="20.125" style="4" customWidth="1"/>
    <col min="7" max="7" width="4.625" style="2" customWidth="1"/>
    <col min="8" max="16384" width="9.125" style="2" customWidth="1"/>
  </cols>
  <sheetData>
    <row r="1" spans="1:6" s="1" customFormat="1" ht="33.75" customHeight="1">
      <c r="A1" s="25" t="s">
        <v>109</v>
      </c>
      <c r="B1" s="25"/>
      <c r="C1" s="25"/>
      <c r="D1" s="25"/>
      <c r="E1" s="25"/>
      <c r="F1" s="24"/>
    </row>
    <row r="2" spans="1:6" s="4" customFormat="1" ht="31.5">
      <c r="A2" s="13" t="s">
        <v>0</v>
      </c>
      <c r="B2" s="13" t="s">
        <v>32</v>
      </c>
      <c r="C2" s="13" t="s">
        <v>45</v>
      </c>
      <c r="D2" s="13" t="s">
        <v>1</v>
      </c>
      <c r="E2" s="14" t="s">
        <v>2</v>
      </c>
      <c r="F2" s="12" t="s">
        <v>90</v>
      </c>
    </row>
    <row r="3" spans="1:6" s="6" customFormat="1" ht="78.75">
      <c r="A3" s="5">
        <v>1</v>
      </c>
      <c r="B3" s="5" t="s">
        <v>66</v>
      </c>
      <c r="C3" s="5" t="s">
        <v>33</v>
      </c>
      <c r="D3" s="5" t="s">
        <v>3</v>
      </c>
      <c r="E3" s="15" t="s">
        <v>61</v>
      </c>
      <c r="F3" s="21" t="s">
        <v>91</v>
      </c>
    </row>
    <row r="4" spans="1:6" s="4" customFormat="1" ht="47.25">
      <c r="A4" s="3">
        <f>A3+1</f>
        <v>2</v>
      </c>
      <c r="B4" s="3" t="s">
        <v>4</v>
      </c>
      <c r="C4" s="3" t="s">
        <v>34</v>
      </c>
      <c r="D4" s="3" t="s">
        <v>9</v>
      </c>
      <c r="E4" s="16" t="s">
        <v>10</v>
      </c>
      <c r="F4" s="22" t="s">
        <v>92</v>
      </c>
    </row>
    <row r="5" spans="1:6" s="8" customFormat="1" ht="37.5" customHeight="1">
      <c r="A5" s="7">
        <f aca="true" t="shared" si="0" ref="A5:A19">A4+1</f>
        <v>3</v>
      </c>
      <c r="B5" s="7" t="s">
        <v>5</v>
      </c>
      <c r="C5" s="7" t="s">
        <v>35</v>
      </c>
      <c r="D5" s="7" t="s">
        <v>52</v>
      </c>
      <c r="E5" s="17" t="s">
        <v>6</v>
      </c>
      <c r="F5" s="23" t="s">
        <v>97</v>
      </c>
    </row>
    <row r="6" spans="1:6" s="4" customFormat="1" ht="63">
      <c r="A6" s="3">
        <f t="shared" si="0"/>
        <v>4</v>
      </c>
      <c r="B6" s="3" t="s">
        <v>7</v>
      </c>
      <c r="C6" s="3" t="s">
        <v>36</v>
      </c>
      <c r="D6" s="3" t="s">
        <v>53</v>
      </c>
      <c r="E6" s="16" t="s">
        <v>59</v>
      </c>
      <c r="F6" s="12"/>
    </row>
    <row r="7" spans="1:6" s="8" customFormat="1" ht="47.25">
      <c r="A7" s="3">
        <f t="shared" si="0"/>
        <v>5</v>
      </c>
      <c r="B7" s="7" t="s">
        <v>63</v>
      </c>
      <c r="C7" s="7" t="s">
        <v>37</v>
      </c>
      <c r="D7" s="7" t="s">
        <v>19</v>
      </c>
      <c r="E7" s="17" t="s">
        <v>78</v>
      </c>
      <c r="F7" s="20"/>
    </row>
    <row r="8" spans="1:6" s="8" customFormat="1" ht="31.5">
      <c r="A8" s="7">
        <f t="shared" si="0"/>
        <v>6</v>
      </c>
      <c r="B8" s="7" t="s">
        <v>64</v>
      </c>
      <c r="C8" s="7" t="s">
        <v>38</v>
      </c>
      <c r="D8" s="7" t="s">
        <v>8</v>
      </c>
      <c r="E8" s="17" t="s">
        <v>18</v>
      </c>
      <c r="F8" s="23" t="s">
        <v>100</v>
      </c>
    </row>
    <row r="9" spans="1:6" s="4" customFormat="1" ht="47.25">
      <c r="A9" s="3">
        <f t="shared" si="0"/>
        <v>7</v>
      </c>
      <c r="B9" s="3" t="s">
        <v>82</v>
      </c>
      <c r="C9" s="3" t="s">
        <v>39</v>
      </c>
      <c r="D9" s="3" t="s">
        <v>22</v>
      </c>
      <c r="E9" s="16" t="s">
        <v>23</v>
      </c>
      <c r="F9" s="12"/>
    </row>
    <row r="10" spans="1:6" s="8" customFormat="1" ht="47.25">
      <c r="A10" s="7">
        <f t="shared" si="0"/>
        <v>8</v>
      </c>
      <c r="B10" s="7" t="s">
        <v>87</v>
      </c>
      <c r="C10" s="7" t="s">
        <v>41</v>
      </c>
      <c r="D10" s="7" t="s">
        <v>12</v>
      </c>
      <c r="E10" s="17" t="s">
        <v>47</v>
      </c>
      <c r="F10" s="23" t="s">
        <v>101</v>
      </c>
    </row>
    <row r="11" spans="1:6" s="8" customFormat="1" ht="47.25">
      <c r="A11" s="7">
        <f t="shared" si="0"/>
        <v>9</v>
      </c>
      <c r="B11" s="7" t="s">
        <v>55</v>
      </c>
      <c r="C11" s="7" t="s">
        <v>57</v>
      </c>
      <c r="D11" s="9" t="s">
        <v>13</v>
      </c>
      <c r="E11" s="17" t="s">
        <v>20</v>
      </c>
      <c r="F11" s="20" t="s">
        <v>93</v>
      </c>
    </row>
    <row r="12" spans="1:6" s="4" customFormat="1" ht="47.25">
      <c r="A12" s="3">
        <f t="shared" si="0"/>
        <v>10</v>
      </c>
      <c r="B12" s="3" t="s">
        <v>88</v>
      </c>
      <c r="C12" s="3" t="s">
        <v>89</v>
      </c>
      <c r="D12" s="3" t="s">
        <v>27</v>
      </c>
      <c r="E12" s="16" t="s">
        <v>108</v>
      </c>
      <c r="F12" s="12"/>
    </row>
    <row r="13" spans="1:6" ht="36.75" customHeight="1">
      <c r="A13" s="10">
        <f t="shared" si="0"/>
        <v>11</v>
      </c>
      <c r="B13" s="10" t="s">
        <v>65</v>
      </c>
      <c r="C13" s="10" t="s">
        <v>48</v>
      </c>
      <c r="D13" s="10" t="s">
        <v>50</v>
      </c>
      <c r="E13" s="18" t="s">
        <v>24</v>
      </c>
      <c r="F13" s="22" t="s">
        <v>98</v>
      </c>
    </row>
    <row r="14" spans="1:6" ht="31.5">
      <c r="A14" s="11">
        <f t="shared" si="0"/>
        <v>12</v>
      </c>
      <c r="B14" s="12" t="s">
        <v>68</v>
      </c>
      <c r="C14" s="12" t="s">
        <v>16</v>
      </c>
      <c r="D14" s="12" t="s">
        <v>79</v>
      </c>
      <c r="E14" s="19" t="s">
        <v>17</v>
      </c>
      <c r="F14" s="22" t="s">
        <v>99</v>
      </c>
    </row>
    <row r="15" spans="1:6" ht="47.25">
      <c r="A15" s="11">
        <f t="shared" si="0"/>
        <v>13</v>
      </c>
      <c r="B15" s="12" t="s">
        <v>69</v>
      </c>
      <c r="C15" s="12" t="s">
        <v>58</v>
      </c>
      <c r="D15" s="12" t="s">
        <v>29</v>
      </c>
      <c r="E15" s="19" t="s">
        <v>30</v>
      </c>
      <c r="F15" s="12"/>
    </row>
    <row r="16" spans="1:6" ht="31.5">
      <c r="A16" s="11">
        <f t="shared" si="0"/>
        <v>14</v>
      </c>
      <c r="B16" s="12" t="s">
        <v>71</v>
      </c>
      <c r="C16" s="12" t="s">
        <v>42</v>
      </c>
      <c r="D16" s="12" t="s">
        <v>15</v>
      </c>
      <c r="E16" s="19" t="s">
        <v>74</v>
      </c>
      <c r="F16" s="22" t="s">
        <v>94</v>
      </c>
    </row>
    <row r="17" spans="1:6" ht="63">
      <c r="A17" s="11">
        <f t="shared" si="0"/>
        <v>15</v>
      </c>
      <c r="B17" s="12" t="s">
        <v>72</v>
      </c>
      <c r="C17" s="12" t="s">
        <v>107</v>
      </c>
      <c r="D17" s="12" t="s">
        <v>51</v>
      </c>
      <c r="E17" s="19" t="s">
        <v>28</v>
      </c>
      <c r="F17" s="22" t="s">
        <v>96</v>
      </c>
    </row>
    <row r="18" spans="1:6" s="4" customFormat="1" ht="47.25">
      <c r="A18" s="12">
        <f t="shared" si="0"/>
        <v>16</v>
      </c>
      <c r="B18" s="12" t="s">
        <v>26</v>
      </c>
      <c r="C18" s="12" t="s">
        <v>83</v>
      </c>
      <c r="D18" s="12" t="s">
        <v>44</v>
      </c>
      <c r="E18" s="19" t="s">
        <v>73</v>
      </c>
      <c r="F18" s="22" t="s">
        <v>95</v>
      </c>
    </row>
    <row r="19" spans="1:6" ht="31.5">
      <c r="A19" s="11">
        <f t="shared" si="0"/>
        <v>17</v>
      </c>
      <c r="B19" s="12" t="s">
        <v>75</v>
      </c>
      <c r="C19" s="12" t="s">
        <v>76</v>
      </c>
      <c r="D19" s="12"/>
      <c r="E19" s="19" t="s">
        <v>77</v>
      </c>
      <c r="F19" s="12"/>
    </row>
    <row r="20" spans="1:6" ht="110.25">
      <c r="A20" s="11">
        <v>18</v>
      </c>
      <c r="B20" s="12" t="s">
        <v>84</v>
      </c>
      <c r="C20" s="12" t="s">
        <v>49</v>
      </c>
      <c r="D20" s="12" t="s">
        <v>85</v>
      </c>
      <c r="E20" s="19" t="s">
        <v>86</v>
      </c>
      <c r="F20" s="12"/>
    </row>
    <row r="21" spans="1:6" ht="47.25">
      <c r="A21" s="12">
        <v>19</v>
      </c>
      <c r="B21" s="12" t="s">
        <v>102</v>
      </c>
      <c r="C21" s="12" t="s">
        <v>103</v>
      </c>
      <c r="D21" s="12" t="s">
        <v>106</v>
      </c>
      <c r="E21" s="19" t="s">
        <v>105</v>
      </c>
      <c r="F21" s="22" t="s">
        <v>104</v>
      </c>
    </row>
  </sheetData>
  <sheetProtection/>
  <mergeCells count="1">
    <mergeCell ref="A1:E1"/>
  </mergeCells>
  <hyperlinks>
    <hyperlink ref="F3" r:id="rId1" display="Alla.Ponomaryova@npflg.ru"/>
    <hyperlink ref="F4" r:id="rId2" display="mavrienko@yandex.ru"/>
    <hyperlink ref="F10" r:id="rId3" display="dnr-krasn@npfp.ru"/>
    <hyperlink ref="F16" r:id="rId4" display="evz06@inbox.ru"/>
    <hyperlink ref="F18" r:id="rId5" display="ei.kozeva@vtbnpf.ru"/>
    <hyperlink ref="F17" r:id="rId6" display="t.fomenko@kitnpf.ru"/>
    <hyperlink ref="F5" r:id="rId7" display="kuban@npfts.ru"/>
    <hyperlink ref="F13" r:id="rId8" display="t.shkabarnya@tgk.gazprom.ru"/>
    <hyperlink ref="F14" r:id="rId9" display="dukareva@neftegarant.ru"/>
    <hyperlink ref="F21" r:id="rId10" display="sberkuban@yandex.ru"/>
  </hyperlinks>
  <printOptions/>
  <pageMargins left="0.39375" right="0.39375" top="0.39375" bottom="0.39375" header="0.5118055555555555" footer="0.5118055555555555"/>
  <pageSetup fitToHeight="1" fitToWidth="1" horizontalDpi="600" verticalDpi="600" orientation="portrait" paperSize="9" scale="8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9">
      <selection activeCell="E15" sqref="E15"/>
    </sheetView>
  </sheetViews>
  <sheetFormatPr defaultColWidth="9.00390625" defaultRowHeight="12.75"/>
  <cols>
    <col min="1" max="1" width="5.625" style="2" customWidth="1"/>
    <col min="2" max="2" width="22.75390625" style="2" customWidth="1"/>
    <col min="3" max="3" width="18.875" style="2" customWidth="1"/>
    <col min="4" max="4" width="26.875" style="2" customWidth="1"/>
    <col min="5" max="5" width="23.25390625" style="2" customWidth="1"/>
    <col min="6" max="6" width="14.75390625" style="2" customWidth="1"/>
    <col min="7" max="7" width="4.625" style="2" customWidth="1"/>
    <col min="8" max="16384" width="9.125" style="2" customWidth="1"/>
  </cols>
  <sheetData>
    <row r="1" spans="1:5" s="1" customFormat="1" ht="33.75" customHeight="1">
      <c r="A1" s="25" t="s">
        <v>60</v>
      </c>
      <c r="B1" s="25"/>
      <c r="C1" s="25"/>
      <c r="D1" s="25"/>
      <c r="E1" s="25"/>
    </row>
    <row r="2" spans="1:5" s="4" customFormat="1" ht="31.5">
      <c r="A2" s="13" t="s">
        <v>0</v>
      </c>
      <c r="B2" s="13" t="s">
        <v>32</v>
      </c>
      <c r="C2" s="13" t="s">
        <v>45</v>
      </c>
      <c r="D2" s="13" t="s">
        <v>1</v>
      </c>
      <c r="E2" s="13" t="s">
        <v>2</v>
      </c>
    </row>
    <row r="3" spans="1:5" s="6" customFormat="1" ht="78.75">
      <c r="A3" s="5">
        <v>1</v>
      </c>
      <c r="B3" s="5" t="s">
        <v>66</v>
      </c>
      <c r="C3" s="5" t="s">
        <v>33</v>
      </c>
      <c r="D3" s="5" t="s">
        <v>3</v>
      </c>
      <c r="E3" s="5" t="s">
        <v>61</v>
      </c>
    </row>
    <row r="4" spans="1:5" s="4" customFormat="1" ht="47.25">
      <c r="A4" s="3">
        <f>A3+1</f>
        <v>2</v>
      </c>
      <c r="B4" s="3" t="s">
        <v>4</v>
      </c>
      <c r="C4" s="3" t="s">
        <v>34</v>
      </c>
      <c r="D4" s="3" t="s">
        <v>9</v>
      </c>
      <c r="E4" s="3" t="s">
        <v>10</v>
      </c>
    </row>
    <row r="5" spans="1:5" s="8" customFormat="1" ht="37.5" customHeight="1">
      <c r="A5" s="7">
        <f aca="true" t="shared" si="0" ref="A5:A14">A4+1</f>
        <v>3</v>
      </c>
      <c r="B5" s="7" t="s">
        <v>5</v>
      </c>
      <c r="C5" s="7" t="s">
        <v>35</v>
      </c>
      <c r="D5" s="7" t="s">
        <v>52</v>
      </c>
      <c r="E5" s="7" t="s">
        <v>6</v>
      </c>
    </row>
    <row r="6" spans="1:5" s="4" customFormat="1" ht="63">
      <c r="A6" s="3">
        <f t="shared" si="0"/>
        <v>4</v>
      </c>
      <c r="B6" s="3" t="s">
        <v>7</v>
      </c>
      <c r="C6" s="3" t="s">
        <v>36</v>
      </c>
      <c r="D6" s="3" t="s">
        <v>53</v>
      </c>
      <c r="E6" s="3" t="s">
        <v>59</v>
      </c>
    </row>
    <row r="7" spans="1:5" s="8" customFormat="1" ht="47.25">
      <c r="A7" s="3">
        <f t="shared" si="0"/>
        <v>5</v>
      </c>
      <c r="B7" s="7" t="s">
        <v>63</v>
      </c>
      <c r="C7" s="7" t="s">
        <v>37</v>
      </c>
      <c r="D7" s="7" t="s">
        <v>19</v>
      </c>
      <c r="E7" s="7" t="s">
        <v>78</v>
      </c>
    </row>
    <row r="8" spans="1:5" s="8" customFormat="1" ht="31.5">
      <c r="A8" s="7">
        <f t="shared" si="0"/>
        <v>6</v>
      </c>
      <c r="B8" s="7" t="s">
        <v>64</v>
      </c>
      <c r="C8" s="7" t="s">
        <v>38</v>
      </c>
      <c r="D8" s="7" t="s">
        <v>8</v>
      </c>
      <c r="E8" s="7" t="s">
        <v>18</v>
      </c>
    </row>
    <row r="9" spans="1:5" s="4" customFormat="1" ht="47.25">
      <c r="A9" s="3">
        <f t="shared" si="0"/>
        <v>7</v>
      </c>
      <c r="B9" s="3" t="s">
        <v>54</v>
      </c>
      <c r="C9" s="3" t="s">
        <v>39</v>
      </c>
      <c r="D9" s="3" t="s">
        <v>22</v>
      </c>
      <c r="E9" s="3" t="s">
        <v>23</v>
      </c>
    </row>
    <row r="10" spans="1:6" s="4" customFormat="1" ht="78.75">
      <c r="A10" s="3">
        <f>A9+1</f>
        <v>8</v>
      </c>
      <c r="B10" s="3" t="s">
        <v>81</v>
      </c>
      <c r="C10" s="3" t="s">
        <v>40</v>
      </c>
      <c r="D10" s="3" t="s">
        <v>11</v>
      </c>
      <c r="E10" s="3" t="s">
        <v>46</v>
      </c>
      <c r="F10" s="4" t="s">
        <v>80</v>
      </c>
    </row>
    <row r="11" spans="1:5" s="8" customFormat="1" ht="47.25">
      <c r="A11" s="7">
        <f t="shared" si="0"/>
        <v>9</v>
      </c>
      <c r="B11" s="7" t="s">
        <v>70</v>
      </c>
      <c r="C11" s="7" t="s">
        <v>41</v>
      </c>
      <c r="D11" s="7" t="s">
        <v>12</v>
      </c>
      <c r="E11" s="7" t="s">
        <v>47</v>
      </c>
    </row>
    <row r="12" spans="1:5" s="8" customFormat="1" ht="31.5">
      <c r="A12" s="7">
        <f t="shared" si="0"/>
        <v>10</v>
      </c>
      <c r="B12" s="7" t="s">
        <v>55</v>
      </c>
      <c r="C12" s="7" t="s">
        <v>57</v>
      </c>
      <c r="D12" s="9" t="s">
        <v>13</v>
      </c>
      <c r="E12" s="7" t="s">
        <v>20</v>
      </c>
    </row>
    <row r="13" spans="1:5" s="4" customFormat="1" ht="47.25">
      <c r="A13" s="3">
        <f t="shared" si="0"/>
        <v>11</v>
      </c>
      <c r="B13" s="3" t="s">
        <v>67</v>
      </c>
      <c r="C13" s="3" t="s">
        <v>56</v>
      </c>
      <c r="D13" s="3" t="s">
        <v>27</v>
      </c>
      <c r="E13" s="3" t="s">
        <v>21</v>
      </c>
    </row>
    <row r="14" spans="1:5" s="4" customFormat="1" ht="47.25">
      <c r="A14" s="3">
        <f t="shared" si="0"/>
        <v>12</v>
      </c>
      <c r="B14" s="3" t="s">
        <v>25</v>
      </c>
      <c r="C14" s="3" t="s">
        <v>49</v>
      </c>
      <c r="D14" s="3" t="s">
        <v>31</v>
      </c>
      <c r="E14" s="3" t="s">
        <v>14</v>
      </c>
    </row>
    <row r="15" spans="1:5" ht="36.75" customHeight="1">
      <c r="A15" s="10">
        <v>15</v>
      </c>
      <c r="B15" s="10" t="s">
        <v>65</v>
      </c>
      <c r="C15" s="10" t="s">
        <v>48</v>
      </c>
      <c r="D15" s="10" t="s">
        <v>50</v>
      </c>
      <c r="E15" s="10" t="s">
        <v>24</v>
      </c>
    </row>
    <row r="16" spans="1:5" ht="31.5">
      <c r="A16" s="11">
        <v>16</v>
      </c>
      <c r="B16" s="12" t="s">
        <v>68</v>
      </c>
      <c r="C16" s="12" t="s">
        <v>16</v>
      </c>
      <c r="D16" s="12" t="s">
        <v>79</v>
      </c>
      <c r="E16" s="12" t="s">
        <v>17</v>
      </c>
    </row>
    <row r="17" spans="1:5" ht="47.25">
      <c r="A17" s="11">
        <v>17</v>
      </c>
      <c r="B17" s="12" t="s">
        <v>69</v>
      </c>
      <c r="C17" s="12" t="s">
        <v>58</v>
      </c>
      <c r="D17" s="12" t="s">
        <v>29</v>
      </c>
      <c r="E17" s="12" t="s">
        <v>30</v>
      </c>
    </row>
    <row r="18" spans="1:5" ht="31.5">
      <c r="A18" s="11">
        <v>18</v>
      </c>
      <c r="B18" s="12" t="s">
        <v>71</v>
      </c>
      <c r="C18" s="12" t="s">
        <v>42</v>
      </c>
      <c r="D18" s="12" t="s">
        <v>15</v>
      </c>
      <c r="E18" s="12" t="s">
        <v>74</v>
      </c>
    </row>
    <row r="19" spans="1:5" ht="47.25">
      <c r="A19" s="11">
        <v>19</v>
      </c>
      <c r="B19" s="12" t="s">
        <v>72</v>
      </c>
      <c r="C19" s="12" t="s">
        <v>43</v>
      </c>
      <c r="D19" s="12" t="s">
        <v>51</v>
      </c>
      <c r="E19" s="12" t="s">
        <v>28</v>
      </c>
    </row>
    <row r="20" spans="1:5" s="4" customFormat="1" ht="47.25">
      <c r="A20" s="12">
        <v>20</v>
      </c>
      <c r="B20" s="12" t="s">
        <v>26</v>
      </c>
      <c r="C20" s="12" t="s">
        <v>62</v>
      </c>
      <c r="D20" s="12" t="s">
        <v>44</v>
      </c>
      <c r="E20" s="12" t="s">
        <v>73</v>
      </c>
    </row>
    <row r="21" spans="1:5" ht="31.5">
      <c r="A21" s="11">
        <v>21</v>
      </c>
      <c r="B21" s="12" t="s">
        <v>75</v>
      </c>
      <c r="C21" s="12" t="s">
        <v>76</v>
      </c>
      <c r="D21" s="12"/>
      <c r="E21" s="12" t="s">
        <v>77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ЧерныхН</cp:lastModifiedBy>
  <cp:lastPrinted>2015-02-12T14:27:25Z</cp:lastPrinted>
  <dcterms:created xsi:type="dcterms:W3CDTF">2012-02-09T05:41:46Z</dcterms:created>
  <dcterms:modified xsi:type="dcterms:W3CDTF">2015-02-12T14:31:59Z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